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3015084\Work Folders\Siirretyt\omat\Cocspa\08_2023\"/>
    </mc:Choice>
  </mc:AlternateContent>
  <xr:revisionPtr revIDLastSave="0" documentId="8_{B16507A3-06E5-4F20-8ADB-7EE754B41FE0}" xr6:coauthVersionLast="47" xr6:coauthVersionMax="47" xr10:uidLastSave="{00000000-0000-0000-0000-000000000000}"/>
  <bookViews>
    <workbookView xWindow="1860" yWindow="1860" windowWidth="21600" windowHeight="11265" activeTab="1" xr2:uid="{F50C58DE-E7A9-48DD-9C4E-F982FE93E714}"/>
  </bookViews>
  <sheets>
    <sheet name="Tilitys" sheetId="1" r:id="rId1"/>
    <sheet name="Viittee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8" i="1" l="1"/>
  <c r="F47" i="1"/>
  <c r="D47" i="1"/>
  <c r="F44" i="1"/>
  <c r="D44" i="1"/>
  <c r="D25" i="1"/>
  <c r="F25" i="1"/>
</calcChain>
</file>

<file path=xl/sharedStrings.xml><?xml version="1.0" encoding="utf-8"?>
<sst xmlns="http://schemas.openxmlformats.org/spreadsheetml/2006/main" count="49" uniqueCount="49">
  <si>
    <t>Cockerspanielit ry</t>
  </si>
  <si>
    <t>Aika :</t>
  </si>
  <si>
    <t>Paikka:</t>
  </si>
  <si>
    <t>Viite:</t>
  </si>
  <si>
    <t>Tulot</t>
  </si>
  <si>
    <t>a' hinta</t>
  </si>
  <si>
    <t>Menot</t>
  </si>
  <si>
    <t>selite</t>
  </si>
  <si>
    <t>menot yhteensä</t>
  </si>
  <si>
    <t>tulot yhteensä</t>
  </si>
  <si>
    <t>kokonaistulos maksutapahtumittain</t>
  </si>
  <si>
    <t>Kokonaistulos tapahtumasta</t>
  </si>
  <si>
    <t>lasku €</t>
  </si>
  <si>
    <t>käteis €</t>
  </si>
  <si>
    <t>tilille €</t>
  </si>
  <si>
    <t>Käteis €</t>
  </si>
  <si>
    <t>Tilitetään laatijalle</t>
  </si>
  <si>
    <t>Laatijan tiedot:</t>
  </si>
  <si>
    <t>Nimi</t>
  </si>
  <si>
    <t>Tilinro</t>
  </si>
  <si>
    <t>Agility</t>
  </si>
  <si>
    <t>Pentuvälitys</t>
  </si>
  <si>
    <t>Kasvattajalista</t>
  </si>
  <si>
    <t>Metsästys</t>
  </si>
  <si>
    <t>Toko</t>
  </si>
  <si>
    <t>Kurssi</t>
  </si>
  <si>
    <t>Mainokset</t>
  </si>
  <si>
    <t>Mejä</t>
  </si>
  <si>
    <t>Leiri</t>
  </si>
  <si>
    <t>Maailmannäyttely</t>
  </si>
  <si>
    <t>Luonnetesti/MH-kuvaus</t>
  </si>
  <si>
    <t>Taipparit</t>
  </si>
  <si>
    <t>Gaala, kokousruokailut</t>
  </si>
  <si>
    <t>Tarvikemyynti</t>
  </si>
  <si>
    <t>Jäsenmaksut</t>
  </si>
  <si>
    <t>viite</t>
  </si>
  <si>
    <t>vaihtuva viite</t>
  </si>
  <si>
    <t>Jalostus</t>
  </si>
  <si>
    <t>Näyttely</t>
  </si>
  <si>
    <t>Webinaari</t>
  </si>
  <si>
    <t>Spanielien rodunom. Kokeiden kollegio</t>
  </si>
  <si>
    <t>Juhlatoimikunta</t>
  </si>
  <si>
    <t>Kasvattajapäivät</t>
  </si>
  <si>
    <t>osall. Määrä/selite</t>
  </si>
  <si>
    <t>Tapahtuma( ei lyhentein):</t>
  </si>
  <si>
    <t>Tilitetään Cockerspanielit ry:lle (FI71 1597 3000 1026 41)</t>
  </si>
  <si>
    <t>MH luonnekuvaus</t>
  </si>
  <si>
    <t>Trimmikurssi ja Hands On tapahtumat</t>
  </si>
  <si>
    <t>Näyttelyn vuokratulot myyjiltä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</si>
</sst>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3" fillId="0" borderId="2" xfId="0" applyFont="1" applyBorder="1"/>
    <xf numFmtId="0" fontId="0" fillId="0" borderId="2" xfId="0" applyBorder="1"/>
    <xf numFmtId="43" fontId="0" fillId="0" borderId="0" xfId="1" applyFont="1"/>
    <xf numFmtId="43" fontId="0" fillId="0" borderId="1" xfId="1" applyFont="1" applyBorder="1"/>
    <xf numFmtId="0" fontId="4" fillId="0" borderId="0" xfId="0" applyFont="1" applyAlignment="1">
      <alignment horizontal="right"/>
    </xf>
    <xf numFmtId="0" fontId="4" fillId="0" borderId="0" xfId="0" applyFont="1"/>
    <xf numFmtId="43" fontId="4" fillId="0" borderId="0" xfId="1" applyFont="1"/>
    <xf numFmtId="43" fontId="0" fillId="0" borderId="3" xfId="1" applyFont="1" applyBorder="1"/>
    <xf numFmtId="43" fontId="0" fillId="0" borderId="4" xfId="1" applyFont="1" applyBorder="1"/>
    <xf numFmtId="0" fontId="5" fillId="0" borderId="0" xfId="0" applyFont="1"/>
    <xf numFmtId="0" fontId="0" fillId="0" borderId="5" xfId="0" applyBorder="1"/>
    <xf numFmtId="0" fontId="0" fillId="2" borderId="0" xfId="0" applyFill="1"/>
    <xf numFmtId="0" fontId="0" fillId="0" borderId="6" xfId="0" applyBorder="1"/>
    <xf numFmtId="43" fontId="0" fillId="0" borderId="6" xfId="1" applyFont="1" applyBorder="1"/>
    <xf numFmtId="0" fontId="0" fillId="0" borderId="7" xfId="0" applyBorder="1"/>
    <xf numFmtId="43" fontId="0" fillId="0" borderId="7" xfId="1" applyFont="1" applyBorder="1"/>
    <xf numFmtId="0" fontId="0" fillId="0" borderId="7" xfId="0" applyBorder="1" applyAlignment="1">
      <alignment wrapText="1"/>
    </xf>
    <xf numFmtId="0" fontId="0" fillId="0" borderId="8" xfId="0" applyBorder="1"/>
    <xf numFmtId="43" fontId="0" fillId="0" borderId="8" xfId="1" applyFont="1" applyBorder="1"/>
    <xf numFmtId="0" fontId="2" fillId="0" borderId="9" xfId="0" applyFont="1" applyBorder="1"/>
    <xf numFmtId="0" fontId="0" fillId="0" borderId="10" xfId="0" applyBorder="1"/>
  </cellXfs>
  <cellStyles count="2">
    <cellStyle name="Normaali" xfId="0" builtinId="0"/>
    <cellStyle name="Pilkku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35014-AC2D-4965-813B-1680B3B318F7}">
  <dimension ref="A1:F56"/>
  <sheetViews>
    <sheetView topLeftCell="A25" workbookViewId="0">
      <selection activeCell="H54" sqref="H54"/>
    </sheetView>
  </sheetViews>
  <sheetFormatPr defaultRowHeight="15" x14ac:dyDescent="0.25"/>
  <cols>
    <col min="1" max="1" width="25.140625" customWidth="1"/>
    <col min="2" max="2" width="24.42578125" customWidth="1"/>
    <col min="3" max="3" width="12.140625" customWidth="1"/>
    <col min="5" max="5" width="2.28515625" customWidth="1"/>
  </cols>
  <sheetData>
    <row r="1" spans="1:6" ht="18.75" x14ac:dyDescent="0.3">
      <c r="A1" s="2" t="s">
        <v>0</v>
      </c>
    </row>
    <row r="4" spans="1:6" ht="21" customHeight="1" x14ac:dyDescent="0.25">
      <c r="A4" s="1" t="s">
        <v>44</v>
      </c>
      <c r="B4" s="3"/>
      <c r="C4" s="3"/>
      <c r="D4" s="3"/>
    </row>
    <row r="5" spans="1:6" ht="21" customHeight="1" x14ac:dyDescent="0.25">
      <c r="A5" s="1" t="s">
        <v>1</v>
      </c>
      <c r="B5" s="14"/>
      <c r="C5" s="14"/>
      <c r="D5" s="14"/>
    </row>
    <row r="6" spans="1:6" ht="20.25" customHeight="1" x14ac:dyDescent="0.25">
      <c r="A6" s="1" t="s">
        <v>2</v>
      </c>
      <c r="B6" s="14"/>
      <c r="C6" s="14"/>
      <c r="D6" s="14"/>
    </row>
    <row r="7" spans="1:6" ht="15.75" thickBot="1" x14ac:dyDescent="0.3">
      <c r="A7" s="1"/>
    </row>
    <row r="8" spans="1:6" ht="21" customHeight="1" thickBot="1" x14ac:dyDescent="0.3">
      <c r="A8" s="23" t="s">
        <v>3</v>
      </c>
      <c r="B8" s="24"/>
    </row>
    <row r="12" spans="1:6" ht="19.5" thickBot="1" x14ac:dyDescent="0.35">
      <c r="A12" s="4" t="s">
        <v>4</v>
      </c>
      <c r="B12" s="5" t="s">
        <v>43</v>
      </c>
      <c r="C12" s="5" t="s">
        <v>5</v>
      </c>
      <c r="D12" s="5" t="s">
        <v>14</v>
      </c>
      <c r="E12" s="5"/>
      <c r="F12" s="5" t="s">
        <v>15</v>
      </c>
    </row>
    <row r="13" spans="1:6" x14ac:dyDescent="0.25">
      <c r="A13" s="16"/>
      <c r="B13" s="16"/>
      <c r="C13" s="17"/>
      <c r="D13" s="17"/>
      <c r="E13" s="17"/>
      <c r="F13" s="17"/>
    </row>
    <row r="14" spans="1:6" x14ac:dyDescent="0.25">
      <c r="A14" s="18"/>
      <c r="B14" s="18"/>
      <c r="C14" s="19"/>
      <c r="D14" s="19"/>
      <c r="E14" s="19"/>
      <c r="F14" s="19"/>
    </row>
    <row r="15" spans="1:6" x14ac:dyDescent="0.25">
      <c r="A15" s="18"/>
      <c r="B15" s="18"/>
      <c r="C15" s="19"/>
      <c r="D15" s="19"/>
      <c r="E15" s="19"/>
      <c r="F15" s="19"/>
    </row>
    <row r="16" spans="1:6" x14ac:dyDescent="0.25">
      <c r="A16" s="18"/>
      <c r="B16" s="18"/>
      <c r="C16" s="19"/>
      <c r="D16" s="19"/>
      <c r="E16" s="19"/>
      <c r="F16" s="19"/>
    </row>
    <row r="17" spans="1:6" x14ac:dyDescent="0.25">
      <c r="A17" s="18"/>
      <c r="B17" s="18"/>
      <c r="C17" s="19"/>
      <c r="D17" s="19"/>
      <c r="E17" s="19"/>
      <c r="F17" s="19"/>
    </row>
    <row r="18" spans="1:6" x14ac:dyDescent="0.25">
      <c r="A18" s="18"/>
      <c r="B18" s="18"/>
      <c r="C18" s="19"/>
      <c r="D18" s="19"/>
      <c r="E18" s="19"/>
      <c r="F18" s="19"/>
    </row>
    <row r="19" spans="1:6" x14ac:dyDescent="0.25">
      <c r="A19" s="18"/>
      <c r="B19" s="18"/>
      <c r="C19" s="19"/>
      <c r="D19" s="19"/>
      <c r="E19" s="19"/>
      <c r="F19" s="19"/>
    </row>
    <row r="20" spans="1:6" x14ac:dyDescent="0.25">
      <c r="A20" s="18"/>
      <c r="B20" s="18"/>
      <c r="C20" s="19"/>
      <c r="D20" s="19"/>
      <c r="E20" s="19"/>
      <c r="F20" s="19"/>
    </row>
    <row r="21" spans="1:6" x14ac:dyDescent="0.25">
      <c r="A21" s="18"/>
      <c r="B21" s="18"/>
      <c r="C21" s="19"/>
      <c r="D21" s="19"/>
      <c r="E21" s="19"/>
      <c r="F21" s="19"/>
    </row>
    <row r="22" spans="1:6" x14ac:dyDescent="0.25">
      <c r="A22" s="18"/>
      <c r="B22" s="18"/>
      <c r="C22" s="19"/>
      <c r="D22" s="19"/>
      <c r="E22" s="19"/>
      <c r="F22" s="19"/>
    </row>
    <row r="23" spans="1:6" x14ac:dyDescent="0.25">
      <c r="A23" s="18"/>
      <c r="B23" s="18"/>
      <c r="C23" s="19"/>
      <c r="D23" s="19"/>
      <c r="E23" s="19"/>
      <c r="F23" s="19"/>
    </row>
    <row r="24" spans="1:6" x14ac:dyDescent="0.25">
      <c r="A24" s="21"/>
      <c r="B24" s="21"/>
      <c r="C24" s="22"/>
      <c r="D24" s="22"/>
      <c r="E24" s="22"/>
      <c r="F24" s="22"/>
    </row>
    <row r="25" spans="1:6" x14ac:dyDescent="0.25">
      <c r="A25" s="8" t="s">
        <v>9</v>
      </c>
      <c r="C25" s="6"/>
      <c r="D25" s="6">
        <f>SUM(D13:D24)</f>
        <v>0</v>
      </c>
      <c r="E25" s="6"/>
      <c r="F25" s="6">
        <f>SUM(F13:F24)</f>
        <v>0</v>
      </c>
    </row>
    <row r="29" spans="1:6" ht="19.5" thickBot="1" x14ac:dyDescent="0.35">
      <c r="A29" s="4" t="s">
        <v>6</v>
      </c>
      <c r="B29" s="5" t="s">
        <v>7</v>
      </c>
      <c r="C29" s="5"/>
      <c r="D29" s="5" t="s">
        <v>12</v>
      </c>
      <c r="E29" s="5"/>
      <c r="F29" s="5" t="s">
        <v>13</v>
      </c>
    </row>
    <row r="30" spans="1:6" x14ac:dyDescent="0.25">
      <c r="A30" s="16"/>
      <c r="B30" s="16"/>
      <c r="C30" s="16"/>
      <c r="D30" s="17"/>
      <c r="E30" s="17"/>
      <c r="F30" s="17"/>
    </row>
    <row r="31" spans="1:6" x14ac:dyDescent="0.25">
      <c r="A31" s="18"/>
      <c r="B31" s="18"/>
      <c r="C31" s="18"/>
      <c r="D31" s="19"/>
      <c r="E31" s="19"/>
      <c r="F31" s="19"/>
    </row>
    <row r="32" spans="1:6" x14ac:dyDescent="0.25">
      <c r="A32" s="18"/>
      <c r="B32" s="18"/>
      <c r="C32" s="18"/>
      <c r="D32" s="19"/>
      <c r="E32" s="19"/>
      <c r="F32" s="19"/>
    </row>
    <row r="33" spans="1:6" x14ac:dyDescent="0.25">
      <c r="A33" s="18"/>
      <c r="B33" s="18"/>
      <c r="C33" s="18"/>
      <c r="D33" s="19"/>
      <c r="E33" s="19"/>
      <c r="F33" s="19"/>
    </row>
    <row r="34" spans="1:6" x14ac:dyDescent="0.25">
      <c r="A34" s="18"/>
      <c r="B34" s="18"/>
      <c r="C34" s="18"/>
      <c r="D34" s="19"/>
      <c r="E34" s="19"/>
      <c r="F34" s="19"/>
    </row>
    <row r="35" spans="1:6" x14ac:dyDescent="0.25">
      <c r="A35" s="18"/>
      <c r="B35" s="18"/>
      <c r="C35" s="18"/>
      <c r="D35" s="19"/>
      <c r="E35" s="19"/>
      <c r="F35" s="19"/>
    </row>
    <row r="36" spans="1:6" x14ac:dyDescent="0.25">
      <c r="A36" s="20"/>
      <c r="B36" s="18"/>
      <c r="C36" s="18"/>
      <c r="D36" s="19"/>
      <c r="E36" s="19"/>
      <c r="F36" s="19"/>
    </row>
    <row r="37" spans="1:6" x14ac:dyDescent="0.25">
      <c r="A37" s="18"/>
      <c r="B37" s="18"/>
      <c r="C37" s="18"/>
      <c r="D37" s="19"/>
      <c r="E37" s="19"/>
      <c r="F37" s="19"/>
    </row>
    <row r="38" spans="1:6" x14ac:dyDescent="0.25">
      <c r="A38" s="18"/>
      <c r="B38" s="18"/>
      <c r="C38" s="18"/>
      <c r="D38" s="19"/>
      <c r="E38" s="19"/>
      <c r="F38" s="19"/>
    </row>
    <row r="39" spans="1:6" x14ac:dyDescent="0.25">
      <c r="A39" s="18"/>
      <c r="B39" s="18"/>
      <c r="C39" s="18"/>
      <c r="D39" s="19"/>
      <c r="E39" s="19"/>
      <c r="F39" s="19"/>
    </row>
    <row r="40" spans="1:6" x14ac:dyDescent="0.25">
      <c r="A40" s="18"/>
      <c r="B40" s="18"/>
      <c r="C40" s="18"/>
      <c r="D40" s="19"/>
      <c r="E40" s="19"/>
      <c r="F40" s="19"/>
    </row>
    <row r="41" spans="1:6" x14ac:dyDescent="0.25">
      <c r="A41" s="18"/>
      <c r="B41" s="18"/>
      <c r="C41" s="18"/>
      <c r="D41" s="19"/>
      <c r="E41" s="19"/>
      <c r="F41" s="19"/>
    </row>
    <row r="42" spans="1:6" x14ac:dyDescent="0.25">
      <c r="A42" s="18"/>
      <c r="B42" s="18"/>
      <c r="C42" s="18"/>
      <c r="D42" s="19"/>
      <c r="E42" s="19"/>
      <c r="F42" s="19"/>
    </row>
    <row r="43" spans="1:6" x14ac:dyDescent="0.25">
      <c r="A43" s="3"/>
      <c r="B43" s="3"/>
      <c r="C43" s="3"/>
      <c r="D43" s="7"/>
      <c r="E43" s="7"/>
      <c r="F43" s="7"/>
    </row>
    <row r="44" spans="1:6" x14ac:dyDescent="0.25">
      <c r="A44" s="8" t="s">
        <v>8</v>
      </c>
      <c r="D44" s="6">
        <f>SUM(D30:D43)</f>
        <v>0</v>
      </c>
      <c r="E44" s="6"/>
      <c r="F44" s="6">
        <f t="shared" ref="F44" si="0">SUM(F30:F43)</f>
        <v>0</v>
      </c>
    </row>
    <row r="45" spans="1:6" x14ac:dyDescent="0.25">
      <c r="D45" s="6"/>
      <c r="E45" s="6"/>
      <c r="F45" s="6"/>
    </row>
    <row r="46" spans="1:6" x14ac:dyDescent="0.25">
      <c r="D46" s="6"/>
      <c r="E46" s="6"/>
      <c r="F46" s="6"/>
    </row>
    <row r="47" spans="1:6" x14ac:dyDescent="0.25">
      <c r="A47" s="9" t="s">
        <v>10</v>
      </c>
      <c r="B47" s="9"/>
      <c r="C47" s="9"/>
      <c r="D47" s="10">
        <f>D25-D44</f>
        <v>0</v>
      </c>
      <c r="E47" s="10"/>
      <c r="F47" s="10">
        <f t="shared" ref="F47" si="1">F25-F44</f>
        <v>0</v>
      </c>
    </row>
    <row r="48" spans="1:6" x14ac:dyDescent="0.25">
      <c r="A48" s="9" t="s">
        <v>11</v>
      </c>
      <c r="B48" s="9"/>
      <c r="C48" s="9"/>
      <c r="D48" s="10"/>
      <c r="F48" s="10">
        <f>D47+F47</f>
        <v>0</v>
      </c>
    </row>
    <row r="50" spans="1:6" ht="15.75" thickBot="1" x14ac:dyDescent="0.3"/>
    <row r="51" spans="1:6" x14ac:dyDescent="0.25">
      <c r="A51" s="1" t="s">
        <v>45</v>
      </c>
      <c r="B51" s="1"/>
      <c r="F51" s="11"/>
    </row>
    <row r="52" spans="1:6" ht="15.75" thickBot="1" x14ac:dyDescent="0.3">
      <c r="A52" s="1" t="s">
        <v>16</v>
      </c>
      <c r="B52" s="1"/>
      <c r="F52" s="12"/>
    </row>
    <row r="54" spans="1:6" ht="18.75" x14ac:dyDescent="0.3">
      <c r="A54" s="2" t="s">
        <v>17</v>
      </c>
    </row>
    <row r="55" spans="1:6" ht="22.5" customHeight="1" x14ac:dyDescent="0.25">
      <c r="A55" s="13" t="s">
        <v>18</v>
      </c>
      <c r="B55" s="3"/>
      <c r="C55" s="3"/>
      <c r="D55" s="3"/>
    </row>
    <row r="56" spans="1:6" ht="22.5" customHeight="1" x14ac:dyDescent="0.25">
      <c r="A56" s="13" t="s">
        <v>19</v>
      </c>
      <c r="B56" s="14"/>
      <c r="C56" s="14"/>
      <c r="D56" s="14"/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E99B3-B0B8-4563-86D4-DBB8F2A1AA4F}">
  <dimension ref="B1:C26"/>
  <sheetViews>
    <sheetView tabSelected="1" workbookViewId="0">
      <selection activeCell="F14" sqref="F14"/>
    </sheetView>
  </sheetViews>
  <sheetFormatPr defaultRowHeight="15" x14ac:dyDescent="0.25"/>
  <cols>
    <col min="2" max="2" width="40.5703125" customWidth="1"/>
  </cols>
  <sheetData>
    <row r="1" spans="2:3" x14ac:dyDescent="0.25">
      <c r="C1" s="15" t="s">
        <v>35</v>
      </c>
    </row>
    <row r="2" spans="2:3" x14ac:dyDescent="0.25">
      <c r="B2" t="s">
        <v>20</v>
      </c>
      <c r="C2">
        <v>1300</v>
      </c>
    </row>
    <row r="3" spans="2:3" x14ac:dyDescent="0.25">
      <c r="B3" t="s">
        <v>21</v>
      </c>
      <c r="C3">
        <v>2309</v>
      </c>
    </row>
    <row r="4" spans="2:3" x14ac:dyDescent="0.25">
      <c r="B4" t="s">
        <v>22</v>
      </c>
      <c r="C4">
        <v>2406</v>
      </c>
    </row>
    <row r="5" spans="2:3" x14ac:dyDescent="0.25">
      <c r="B5" t="s">
        <v>23</v>
      </c>
      <c r="C5">
        <v>2600</v>
      </c>
    </row>
    <row r="6" spans="2:3" x14ac:dyDescent="0.25">
      <c r="B6" t="s">
        <v>24</v>
      </c>
      <c r="C6">
        <v>3900</v>
      </c>
    </row>
    <row r="7" spans="2:3" x14ac:dyDescent="0.25">
      <c r="B7" t="s">
        <v>42</v>
      </c>
      <c r="C7">
        <v>4200</v>
      </c>
    </row>
    <row r="8" spans="2:3" x14ac:dyDescent="0.25">
      <c r="B8" t="s">
        <v>25</v>
      </c>
      <c r="C8">
        <v>5555</v>
      </c>
    </row>
    <row r="9" spans="2:3" x14ac:dyDescent="0.25">
      <c r="B9" t="s">
        <v>26</v>
      </c>
      <c r="C9">
        <v>6800</v>
      </c>
    </row>
    <row r="10" spans="2:3" x14ac:dyDescent="0.25">
      <c r="B10" t="s">
        <v>27</v>
      </c>
      <c r="C10">
        <v>7171</v>
      </c>
    </row>
    <row r="11" spans="2:3" x14ac:dyDescent="0.25">
      <c r="B11" t="s">
        <v>28</v>
      </c>
      <c r="C11">
        <v>11112</v>
      </c>
    </row>
    <row r="12" spans="2:3" x14ac:dyDescent="0.25">
      <c r="B12" t="s">
        <v>29</v>
      </c>
      <c r="C12">
        <v>12221</v>
      </c>
    </row>
    <row r="13" spans="2:3" x14ac:dyDescent="0.25">
      <c r="B13" t="s">
        <v>30</v>
      </c>
      <c r="C13">
        <v>12700</v>
      </c>
    </row>
    <row r="14" spans="2:3" x14ac:dyDescent="0.25">
      <c r="B14" t="s">
        <v>31</v>
      </c>
      <c r="C14">
        <v>12881</v>
      </c>
    </row>
    <row r="15" spans="2:3" x14ac:dyDescent="0.25">
      <c r="B15" t="s">
        <v>32</v>
      </c>
      <c r="C15">
        <v>13000</v>
      </c>
    </row>
    <row r="16" spans="2:3" x14ac:dyDescent="0.25">
      <c r="B16" t="s">
        <v>34</v>
      </c>
      <c r="C16" t="s">
        <v>36</v>
      </c>
    </row>
    <row r="17" spans="2:3" x14ac:dyDescent="0.25">
      <c r="B17" t="s">
        <v>37</v>
      </c>
      <c r="C17">
        <v>3971</v>
      </c>
    </row>
    <row r="18" spans="2:3" x14ac:dyDescent="0.25">
      <c r="B18" t="s">
        <v>38</v>
      </c>
      <c r="C18">
        <v>3175</v>
      </c>
    </row>
    <row r="19" spans="2:3" x14ac:dyDescent="0.25">
      <c r="B19" t="s">
        <v>39</v>
      </c>
      <c r="C19">
        <v>8002</v>
      </c>
    </row>
    <row r="20" spans="2:3" x14ac:dyDescent="0.25">
      <c r="B20" t="s">
        <v>40</v>
      </c>
      <c r="C20">
        <v>14009</v>
      </c>
    </row>
    <row r="21" spans="2:3" x14ac:dyDescent="0.25">
      <c r="B21" t="s">
        <v>33</v>
      </c>
      <c r="C21">
        <v>1232</v>
      </c>
    </row>
    <row r="22" spans="2:3" x14ac:dyDescent="0.25">
      <c r="B22" t="s">
        <v>41</v>
      </c>
      <c r="C22">
        <v>15008</v>
      </c>
    </row>
    <row r="24" spans="2:3" x14ac:dyDescent="0.25">
      <c r="B24" t="s">
        <v>46</v>
      </c>
      <c r="C24">
        <v>2558</v>
      </c>
    </row>
    <row r="25" spans="2:3" x14ac:dyDescent="0.25">
      <c r="B25" t="s">
        <v>47</v>
      </c>
      <c r="C25">
        <v>2561</v>
      </c>
    </row>
    <row r="26" spans="2:3" x14ac:dyDescent="0.25">
      <c r="B26" t="s">
        <v>48</v>
      </c>
      <c r="C26">
        <v>2590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Tilitys</vt:lpstr>
      <vt:lpstr>Viitteet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Aila Tarkiainen</dc:creator>
  <cp:lastModifiedBy>Ikonen Anu</cp:lastModifiedBy>
  <cp:lastPrinted>2022-11-22T09:54:58Z</cp:lastPrinted>
  <dcterms:created xsi:type="dcterms:W3CDTF">2022-11-22T06:44:36Z</dcterms:created>
  <dcterms:modified xsi:type="dcterms:W3CDTF">2023-04-10T18:36:20Z</dcterms:modified>
</cp:coreProperties>
</file>